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goudappelgroep.sharepoint.com/teams/team-b-CVN/Gedeelde documenten/General/01. Vergaderstukken/2025/10 10 december/"/>
    </mc:Choice>
  </mc:AlternateContent>
  <xr:revisionPtr revIDLastSave="38" documentId="8_{0E547142-9107-4BDA-9DED-98FB4F5C9610}" xr6:coauthVersionLast="47" xr6:coauthVersionMax="47" xr10:uidLastSave="{F8813D4F-E886-4CD9-97D6-EE1512BCF23C}"/>
  <bookViews>
    <workbookView xWindow="28680" yWindow="-120" windowWidth="29040" windowHeight="15720" xr2:uid="{35EA3BC4-71A3-438E-8666-2434C8AF561E}"/>
  </bookViews>
  <sheets>
    <sheet name="Startende voetganger maatgevend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2" i="1" l="1"/>
</calcChain>
</file>

<file path=xl/sharedStrings.xml><?xml version="1.0" encoding="utf-8"?>
<sst xmlns="http://schemas.openxmlformats.org/spreadsheetml/2006/main" count="25" uniqueCount="20">
  <si>
    <t>t-reactie</t>
  </si>
  <si>
    <t>Saf</t>
  </si>
  <si>
    <t>Voa</t>
  </si>
  <si>
    <t>m/s</t>
  </si>
  <si>
    <t>sec</t>
  </si>
  <si>
    <t>m</t>
  </si>
  <si>
    <t>Vn</t>
  </si>
  <si>
    <t>Uitgangspunten:</t>
  </si>
  <si>
    <t>extra tijd</t>
  </si>
  <si>
    <t xml:space="preserve">De snelheid van een langzame voetganger is volgens de richtlijn gelijk aan die van een snelle voetganger, tenzij voor specieke locaties een lagere instelling is gekozen. </t>
  </si>
  <si>
    <t>Voor de aflooptijd van een voetganger kunnen er 2 situaties zijn: die reguliere aflooptijd of die voor een langzame voetganger.</t>
  </si>
  <si>
    <t>extra tijd = reactietijd voetganger + aflooptijd oprijden-afrijden voetganger - groentijd - groenknippertijd - maximum (aflooptijd normale voetganger, aflooptijd langzame voetganger)</t>
  </si>
  <si>
    <t>formule:</t>
  </si>
  <si>
    <t>Vaf,langzaam</t>
  </si>
  <si>
    <t>t groenknipperen</t>
  </si>
  <si>
    <t>t vastgroen</t>
  </si>
  <si>
    <t>Verhoging is nodig als de oplopende voetganger er langer over doet om de afrij/afloopafstand te bereiken, dan de snelle en langzame aflopende voetganger.</t>
  </si>
  <si>
    <t xml:space="preserve">Er wordt ervan uitgegaan dat een langzame voetganger niet start met oversteken tijdens groenknipperen. De aflooptijd voor een langzame voetganger wordt daarom verlaagd met de groenknippertijd. </t>
  </si>
  <si>
    <t>Benodigde verhoging:</t>
  </si>
  <si>
    <t>Oplopende voetganger maatgevend voor de ontruimings/intergroentijd: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</si>
</sst>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>
    <font>
      <sz val="10"/>
      <color theme="1"/>
      <name val="Segou"/>
      <family val="2"/>
    </font>
    <font>
      <b/>
      <sz val="10"/>
      <color theme="1"/>
      <name val="Segou"/>
    </font>
    <font>
      <sz val="10"/>
      <color theme="1"/>
      <name val="Segou"/>
    </font>
    <font>
      <b/>
      <u/>
      <sz val="10"/>
      <color theme="1"/>
      <name val="Segou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164" fontId="0" fillId="0" borderId="0" xfId="0" applyNumberFormat="1"/>
    <xf numFmtId="0" fontId="1" fillId="0" borderId="0" xfId="0" applyFont="1" applyAlignment="1">
      <alignment horizontal="right"/>
    </xf>
    <xf numFmtId="0" fontId="2" fillId="0" borderId="0" xfId="0" applyFont="1"/>
    <xf numFmtId="164" fontId="2" fillId="0" borderId="0" xfId="0" applyNumberFormat="1" applyFont="1"/>
    <xf numFmtId="0" fontId="3" fillId="0" borderId="0" xfId="0" applyFont="1"/>
    <xf numFmtId="0" fontId="1" fillId="2" borderId="0" xfId="0" applyFont="1" applyFill="1"/>
    <xf numFmtId="164" fontId="1" fillId="2" borderId="0" xfId="0" applyNumberFormat="1" applyFont="1" applyFill="1"/>
    <xf numFmtId="164" fontId="1" fillId="3" borderId="0" xfId="0" applyNumberFormat="1" applyFont="1" applyFill="1"/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0BCB2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C959C4-5448-4494-A09B-5D37F809B5FF}">
  <dimension ref="A1:AC23"/>
  <sheetViews>
    <sheetView tabSelected="1" workbookViewId="0">
      <selection activeCell="A2" sqref="A2"/>
    </sheetView>
  </sheetViews>
  <sheetFormatPr defaultRowHeight="12.75"/>
  <cols>
    <col min="1" max="1" width="17.85546875" customWidth="1"/>
    <col min="5" max="5" width="9.42578125" bestFit="1" customWidth="1"/>
    <col min="6" max="31" width="5.7109375" customWidth="1"/>
  </cols>
  <sheetData>
    <row r="1" spans="1:29">
      <c r="A1" s="1" t="s">
        <v>19</v>
      </c>
    </row>
    <row r="3" spans="1:29">
      <c r="A3" t="s">
        <v>16</v>
      </c>
    </row>
    <row r="4" spans="1:29">
      <c r="A4" t="s">
        <v>10</v>
      </c>
    </row>
    <row r="5" spans="1:29">
      <c r="A5" t="s">
        <v>17</v>
      </c>
    </row>
    <row r="6" spans="1:29">
      <c r="A6" t="s">
        <v>9</v>
      </c>
    </row>
    <row r="8" spans="1:29">
      <c r="A8" s="6" t="s">
        <v>7</v>
      </c>
      <c r="B8" s="1"/>
      <c r="C8" s="1"/>
    </row>
    <row r="9" spans="1:29">
      <c r="A9" s="1"/>
      <c r="B9" s="1"/>
      <c r="C9" s="1"/>
    </row>
    <row r="10" spans="1:29">
      <c r="A10" s="1" t="s">
        <v>0</v>
      </c>
      <c r="B10" s="7">
        <v>1</v>
      </c>
      <c r="C10" s="1" t="s">
        <v>4</v>
      </c>
    </row>
    <row r="11" spans="1:29">
      <c r="A11" s="1" t="s">
        <v>1</v>
      </c>
      <c r="B11" s="7">
        <v>12</v>
      </c>
      <c r="C11" s="1" t="s">
        <v>5</v>
      </c>
    </row>
    <row r="12" spans="1:29">
      <c r="A12" s="1" t="s">
        <v>2</v>
      </c>
      <c r="B12" s="7">
        <v>0.8</v>
      </c>
      <c r="C12" s="1" t="s">
        <v>3</v>
      </c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</row>
    <row r="13" spans="1:29">
      <c r="A13" s="1" t="s">
        <v>13</v>
      </c>
      <c r="B13" s="8">
        <v>1</v>
      </c>
      <c r="C13" s="1" t="s">
        <v>3</v>
      </c>
      <c r="G13" s="4"/>
      <c r="H13" s="5"/>
      <c r="I13" s="4"/>
      <c r="L13" s="4"/>
      <c r="M13" s="5"/>
      <c r="N13" s="4"/>
      <c r="Q13" s="4"/>
      <c r="R13" s="5"/>
      <c r="S13" s="4"/>
      <c r="V13" s="4"/>
      <c r="W13" s="5"/>
      <c r="X13" s="4"/>
      <c r="AA13" s="4"/>
      <c r="AB13" s="5"/>
      <c r="AC13" s="4"/>
    </row>
    <row r="14" spans="1:29">
      <c r="A14" s="1" t="s">
        <v>6</v>
      </c>
      <c r="B14" s="7">
        <v>1.2</v>
      </c>
      <c r="C14" s="1" t="s">
        <v>3</v>
      </c>
    </row>
    <row r="15" spans="1:29">
      <c r="A15" s="1"/>
      <c r="B15" s="1"/>
      <c r="C15" s="1"/>
    </row>
    <row r="16" spans="1:29">
      <c r="A16" s="1" t="s">
        <v>15</v>
      </c>
      <c r="B16" s="7">
        <v>4</v>
      </c>
      <c r="C16" s="1" t="s">
        <v>4</v>
      </c>
    </row>
    <row r="17" spans="1:29">
      <c r="A17" s="1" t="s">
        <v>14</v>
      </c>
      <c r="B17" s="7">
        <v>2</v>
      </c>
      <c r="C17" s="1" t="s">
        <v>4</v>
      </c>
      <c r="D17" s="2"/>
    </row>
    <row r="18" spans="1:29">
      <c r="A18" s="1"/>
      <c r="B18" s="1"/>
      <c r="C18" s="1"/>
      <c r="D18" s="2"/>
    </row>
    <row r="19" spans="1:29">
      <c r="A19" s="6" t="s">
        <v>18</v>
      </c>
      <c r="B19" s="1"/>
      <c r="C19" s="1"/>
      <c r="D19" s="2"/>
    </row>
    <row r="20" spans="1:29">
      <c r="D20" s="2"/>
    </row>
    <row r="21" spans="1:29">
      <c r="A21" s="1" t="s">
        <v>12</v>
      </c>
      <c r="B21" t="s">
        <v>11</v>
      </c>
    </row>
    <row r="22" spans="1:29">
      <c r="A22" s="1" t="s">
        <v>8</v>
      </c>
      <c r="B22" s="9">
        <f>IF((B10+B11/B12-B16-B17-MAX(B11/B14,B11/B13-B17))&gt;0,(B10+B11/B12-B16-B17-MAX(B11/B14,B11/B13-B17)),0)</f>
        <v>0</v>
      </c>
      <c r="C22" s="1" t="s">
        <v>4</v>
      </c>
      <c r="H22" s="5"/>
      <c r="I22" s="4"/>
      <c r="M22" s="5"/>
      <c r="N22" s="4"/>
      <c r="R22" s="5"/>
      <c r="S22" s="4"/>
      <c r="W22" s="5"/>
      <c r="X22" s="4"/>
      <c r="AB22" s="5"/>
      <c r="AC22" s="4"/>
    </row>
    <row r="23" spans="1:29">
      <c r="F23" s="3"/>
      <c r="G23" s="1"/>
      <c r="H23" s="1"/>
      <c r="I23" s="1"/>
    </row>
  </sheetData>
  <pageMargins left="0.7" right="0.7" top="0.75" bottom="0.75" header="0.3" footer="0.3"/>
  <pageSetup paperSize="9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FED0A376A408A43AAE3758D4AE38E10" ma:contentTypeVersion="13" ma:contentTypeDescription="Een nieuw document maken." ma:contentTypeScope="" ma:versionID="76e474a5ba2d47b75b8a9205882f8bb4">
  <xsd:schema xmlns:xsd="http://www.w3.org/2001/XMLSchema" xmlns:xs="http://www.w3.org/2001/XMLSchema" xmlns:p="http://schemas.microsoft.com/office/2006/metadata/properties" xmlns:ns2="e200b2ff-7fc1-4174-abba-22667017bf22" xmlns:ns3="1179ed78-f794-4d3e-8d1e-954e13d14c3a" targetNamespace="http://schemas.microsoft.com/office/2006/metadata/properties" ma:root="true" ma:fieldsID="4828be46eb12bbcfcc74dc7e3d1bb651" ns2:_="" ns3:_="">
    <xsd:import namespace="e200b2ff-7fc1-4174-abba-22667017bf22"/>
    <xsd:import namespace="1179ed78-f794-4d3e-8d1e-954e13d14c3a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00b2ff-7fc1-4174-abba-22667017bf2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80b20e7f-0478-41a8-a7e8-4b44a6a5ceca}" ma:internalName="TaxCatchAll" ma:showField="CatchAllData" ma:web="e200b2ff-7fc1-4174-abba-22667017bf2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79ed78-f794-4d3e-8d1e-954e13d14c3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Afbeeldingtags" ma:readOnly="false" ma:fieldId="{5cf76f15-5ced-4ddc-b409-7134ff3c332f}" ma:taxonomyMulti="true" ma:sspId="22057ba6-a453-4d7b-8eab-9ed7f693c8c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200b2ff-7fc1-4174-abba-22667017bf22" xsi:nil="true"/>
    <lcf76f155ced4ddcb4097134ff3c332f xmlns="1179ed78-f794-4d3e-8d1e-954e13d14c3a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6D7EAD5-B928-4D3A-A745-8642237739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200b2ff-7fc1-4174-abba-22667017bf22"/>
    <ds:schemaRef ds:uri="1179ed78-f794-4d3e-8d1e-954e13d14c3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0051890-C0F5-44BD-8F36-D93E8E7E78F7}">
  <ds:schemaRefs>
    <ds:schemaRef ds:uri="http://schemas.microsoft.com/office/2006/metadata/properties"/>
    <ds:schemaRef ds:uri="http://schemas.microsoft.com/office/infopath/2007/PartnerControls"/>
    <ds:schemaRef ds:uri="e200b2ff-7fc1-4174-abba-22667017bf22"/>
    <ds:schemaRef ds:uri="1179ed78-f794-4d3e-8d1e-954e13d14c3a"/>
  </ds:schemaRefs>
</ds:datastoreItem>
</file>

<file path=customXml/itemProps3.xml><?xml version="1.0" encoding="utf-8"?>
<ds:datastoreItem xmlns:ds="http://schemas.openxmlformats.org/officeDocument/2006/customXml" ds:itemID="{359B6D7C-B692-4D6D-88F6-50E0371625A7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07174a57-6158-4475-9f62-9d79dd63f0d3}" enabled="1" method="Standard" siteId="{b80d895d-b11e-4195-a87a-5a846c60401a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Startende voetganger maatgevend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 Prinsen</dc:creator>
  <cp:lastModifiedBy>Luc Prinsen</cp:lastModifiedBy>
  <dcterms:created xsi:type="dcterms:W3CDTF">2025-04-14T14:26:52Z</dcterms:created>
  <dcterms:modified xsi:type="dcterms:W3CDTF">2025-12-09T10:16:13Z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0x0101000FED0A376A408A43AAE3758D4AE38E10</vt:lpwstr>
  </property>
  <property fmtid="{D5CDD505-2E9C-101B-9397-08002B2CF9AE}" pid="3" name="MediaServiceImageTags">
    <vt:lpwstr/>
  </property>
</Properties>
</file>